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Users\richarn\Documents\2020 WMP\WSD- SCE-001 Data Request\"/>
    </mc:Choice>
  </mc:AlternateContent>
  <xr:revisionPtr revIDLastSave="0" documentId="8_{D7BFD087-9173-431F-9160-F486453B5B1B}" xr6:coauthVersionLast="45" xr6:coauthVersionMax="45" xr10:uidLastSave="{00000000-0000-0000-0000-000000000000}"/>
  <bookViews>
    <workbookView xWindow="-120" yWindow="-120" windowWidth="29040" windowHeight="15840" xr2:uid="{9A918588-CCD1-47AA-A818-D8816AEF1352}"/>
  </bookViews>
  <sheets>
    <sheet name="Sheet1" sheetId="1" r:id="rId1"/>
  </sheets>
  <definedNames>
    <definedName name="_xlnm.Print_Area" localSheetId="0">Sheet1!$A$1:$E$82</definedName>
    <definedName name="_xlnm.Print_Titles" localSheetId="0">Sheet1!$4:$4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7" i="1" l="1"/>
  <c r="A8" i="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6" i="1" l="1"/>
</calcChain>
</file>

<file path=xl/sharedStrings.xml><?xml version="1.0" encoding="utf-8"?>
<sst xmlns="http://schemas.openxmlformats.org/spreadsheetml/2006/main" count="238" uniqueCount="182">
  <si>
    <t>Summary of SCE’s 2020 Wildfire Mitigation Plan (WMP) Changes</t>
  </si>
  <si>
    <t>The following list of changes does not include minor edits made due to formatting changes and typographical, spelling, or grammatical errors.</t>
  </si>
  <si>
    <t>Change #</t>
  </si>
  <si>
    <t>Section/Table #</t>
  </si>
  <si>
    <t>Sub-Section/Cell</t>
  </si>
  <si>
    <t>Description of Changes</t>
  </si>
  <si>
    <t xml:space="preserve">Item Index If Data Request Related </t>
  </si>
  <si>
    <t>Table of Contents</t>
  </si>
  <si>
    <t>Combined table of contents for each chapter into a single Table of Contents</t>
  </si>
  <si>
    <t>Changed Table 1-1 to reflect the primary individuals responsible for each component of the WMP</t>
  </si>
  <si>
    <t>SCE-43879-L -93</t>
  </si>
  <si>
    <r>
      <t>Changed SH-3 “WCCP Fire Resistant Poles” to “</t>
    </r>
    <r>
      <rPr>
        <sz val="11"/>
        <color theme="1"/>
        <rFont val="Calibri"/>
        <family val="2"/>
        <scheme val="minor"/>
      </rPr>
      <t>Fire Resistant Poles” in</t>
    </r>
    <r>
      <rPr>
        <sz val="11"/>
        <color rgb="FF000000"/>
        <rFont val="Calibri"/>
        <family val="2"/>
        <scheme val="minor"/>
      </rPr>
      <t xml:space="preserve"> Table SCE 1-1</t>
    </r>
  </si>
  <si>
    <t>SCE-43879-​D-61</t>
  </si>
  <si>
    <t>4.3.3</t>
  </si>
  <si>
    <t>Deleted duplicative sentence</t>
  </si>
  <si>
    <t xml:space="preserve">5.1.1 to
5.1.10 </t>
  </si>
  <si>
    <t>SCE-43879-F -95</t>
  </si>
  <si>
    <t>5.1.9</t>
  </si>
  <si>
    <t>Changed number of employees trained to reflect updated information</t>
  </si>
  <si>
    <t>Added narrative to provide additional description on challenges associated with limited resources</t>
  </si>
  <si>
    <t>5.1.11</t>
  </si>
  <si>
    <t>Added narrative and tables to provide additional description of new technologies and innovations</t>
  </si>
  <si>
    <r>
      <t>Changed SH-3 “WCCP Fire Resistant Poles” to “</t>
    </r>
    <r>
      <rPr>
        <sz val="11"/>
        <color theme="1"/>
        <rFont val="Calibri"/>
        <family val="2"/>
        <scheme val="minor"/>
      </rPr>
      <t>Fire Resistant Poles”</t>
    </r>
    <r>
      <rPr>
        <sz val="11"/>
        <color rgb="FF000000"/>
        <rFont val="Calibri"/>
        <family val="2"/>
        <scheme val="minor"/>
      </rPr>
      <t xml:space="preserve"> in Table SCE 5-1</t>
    </r>
  </si>
  <si>
    <t>5.2.3</t>
  </si>
  <si>
    <t xml:space="preserve">Spelled out "software as a service" for SaaS </t>
  </si>
  <si>
    <t>5.2.1</t>
  </si>
  <si>
    <t>Added narrative provide additional detail of the monitoring and quality assurance program for line/equipment inspections</t>
  </si>
  <si>
    <t>SCE-43879-L -94</t>
  </si>
  <si>
    <t>5.3.2</t>
  </si>
  <si>
    <t>Added the word "awareness" in the Program Overview paragraph</t>
  </si>
  <si>
    <t>Clarified first sentence in the narrative for Situational Awareness Long-Term Strategy</t>
  </si>
  <si>
    <t>5.3.3</t>
  </si>
  <si>
    <t>5.3.3.6.1</t>
  </si>
  <si>
    <t>Added sentence to clarify 2020 goal</t>
  </si>
  <si>
    <t>5.3.3.6.2</t>
  </si>
  <si>
    <t>Added “(SH-3)” to Deteriorated Pole Program and reference to 5.3.3.6.2</t>
  </si>
  <si>
    <t>5.3.4</t>
  </si>
  <si>
    <t>5.3.4.2</t>
  </si>
  <si>
    <t>Changed number of inspections completed to reflect updated information</t>
  </si>
  <si>
    <t>5.3.4.10</t>
  </si>
  <si>
    <t>Updated narrative to reflect number of inspections completed</t>
  </si>
  <si>
    <t>5.3.5</t>
  </si>
  <si>
    <t>5.3.5.5.1</t>
  </si>
  <si>
    <t>Changed number of pole brushings to reflect updated information</t>
  </si>
  <si>
    <t>5.3.5.2
5.3.5.3</t>
  </si>
  <si>
    <t xml:space="preserve">Changed narrative for clarification on vegetation management inventory </t>
  </si>
  <si>
    <t>5.3.5.8</t>
  </si>
  <si>
    <t>Changed number of circuit miles performed by LiDAR to reflect updated information</t>
  </si>
  <si>
    <t>Updated narrative to clarify digital tools used for Vegetation Management</t>
  </si>
  <si>
    <t>5.3.6</t>
  </si>
  <si>
    <t>5.3.6.5.6</t>
  </si>
  <si>
    <t>Updated narrative to clarify social platform outreach</t>
  </si>
  <si>
    <t>5.3.6.7</t>
  </si>
  <si>
    <t>Updated Table SCE 5-10 for De-Energization Notification Requirements</t>
  </si>
  <si>
    <t>5.3.8</t>
  </si>
  <si>
    <t>5.3.8.1</t>
  </si>
  <si>
    <t xml:space="preserve">Added table to narrative to provide additional description of activities correlated with the requested time frames </t>
  </si>
  <si>
    <t>5.3.8.2</t>
  </si>
  <si>
    <t>5.3.8.3</t>
  </si>
  <si>
    <t>5.3.8.4</t>
  </si>
  <si>
    <t>5.3.9</t>
  </si>
  <si>
    <t>Updated narrative to reflect number of employees trained to-date</t>
  </si>
  <si>
    <t>5.6.2</t>
  </si>
  <si>
    <t>5.6.2.4</t>
  </si>
  <si>
    <t>Added Medical Facilities to Hospitals</t>
  </si>
  <si>
    <t>5.3.10</t>
  </si>
  <si>
    <t>5.3.10.4</t>
  </si>
  <si>
    <t>Added narrative to provide examples of interactions and agreements with USFS</t>
  </si>
  <si>
    <t>SCE-43879-​E-63</t>
  </si>
  <si>
    <t>Narrative Appendix</t>
  </si>
  <si>
    <t>Appendix B, C, D</t>
  </si>
  <si>
    <t>Inserted Excel Tables 1-31 as Appendix B. This effectively shifted previous Appendix B - WMP GIS Dashboard Descriptions to become Appendix C, and previous Appendix C - WMP GIS Dataset Descriptions to become Appendix D.</t>
  </si>
  <si>
    <t>Tables</t>
  </si>
  <si>
    <t>N/A</t>
  </si>
  <si>
    <t>Added a cover page and this change log. Following guidance from the WSD, SCE has highlighted cells with modified data in yellow and highlighted cells with new data in green relative to the version submitted on February 7, 2020.</t>
  </si>
  <si>
    <t>All Tables</t>
  </si>
  <si>
    <t>Various</t>
  </si>
  <si>
    <t>Updated print areas to repeat header rows for all tables and fixed issues related to cells with text appearing to be cutoff</t>
  </si>
  <si>
    <t>Table 4</t>
  </si>
  <si>
    <t>C3:F60</t>
  </si>
  <si>
    <t>Inserted new columns "2019 actual performance", "2019 goal", and "Percentage of goal reached" for all metrics on Table 4</t>
  </si>
  <si>
    <t>Table 10</t>
  </si>
  <si>
    <t>H5 &amp; H6</t>
  </si>
  <si>
    <t>Corrected units column description for Row 4 "95th percentile wind conditions" and Row 5 "99th percentile wind conditions".
Note: SCE’s FPI calculation capability was initiated in late 2018 and was not implemented across SCE’s HFRA until March 2019, and therefore the information in Table 10 for 2019 uses FPI data from March to December 2019</t>
  </si>
  <si>
    <t>Table 22</t>
  </si>
  <si>
    <t>H3:K8 &amp; Q3:Q8
H40:K74 &amp; Q40:Q74</t>
  </si>
  <si>
    <t>Updated Table 22 "Ignition probability drivers targeted", "Risk reduction", "Risk spend efficiency",  and "Other risk drivers addressed" columns for all time periods to remove references to other tables/initiatives</t>
  </si>
  <si>
    <t>SCE-43879-​D-62</t>
  </si>
  <si>
    <t>G6 &amp; G7</t>
  </si>
  <si>
    <t>Corrected "1. Advanced weather monitoring and weather stations (SA-1)" "Spend/ treated line mile" calculation for 2021 and 2022</t>
  </si>
  <si>
    <t>C20 &amp; E20 &amp; G20</t>
  </si>
  <si>
    <t>Corrected "2.2. Continuous monitoring sensors: Early Fault Detection (EFD) evaluation (AT-7)" 2020-2022 "line miles to be treated" sum calculation and updated the "spend/ treated line mile" column</t>
  </si>
  <si>
    <t>F26 &amp; G26</t>
  </si>
  <si>
    <t>Corrected "2.3. Continuous monitoring sensors: transmission open phase detection (SH-8)" 2020-2022 plan total "Total per initiative spend" sum calculation and updated the "spend/ treated line mile" column</t>
  </si>
  <si>
    <t>C44 &amp; E44 &amp; G44</t>
  </si>
  <si>
    <t>Corrected "4.2. Forecast of a fire risk index, fire potential index, or similar: fuel sampling program (SA-5)" 2020-2022 plan total "Total per initiative spend" sum calculation and updated the "spend/ treated line mile" column</t>
  </si>
  <si>
    <t>C80 &amp; D80</t>
  </si>
  <si>
    <t>Corrected "7. Develop Asset &amp; Reliability &amp; Risk Analytics Capability (RA-1, SA-4)" 2020-2022 "total per initiative spend" sum calculation</t>
  </si>
  <si>
    <t>Table 23</t>
  </si>
  <si>
    <t>G5</t>
  </si>
  <si>
    <t>Corrected "1. Capacitor maintenance and replacement program" 2020 "Spend/ treated line mile" calculation</t>
  </si>
  <si>
    <t>F8</t>
  </si>
  <si>
    <t>Corrected "1. Capacitor maintenance and replacement program" 2020-2022 plan total "Line miles to be treated" calculation</t>
  </si>
  <si>
    <t>F20</t>
  </si>
  <si>
    <t>Corrected "2.2. Circuit breaker maintenance and installation to de-energize lines upon detecting a fault: alternative technology evaluations - meter alarm down energized conductor (MADEC)" 2020-2022 "line miles to be treated" sum calculation</t>
  </si>
  <si>
    <t>J63</t>
  </si>
  <si>
    <t>Updated the RSE for "3.1. Covered conductor installation: covered conductor (SH-1)" 2019 plan row based off updated scope</t>
  </si>
  <si>
    <t>SCE-43879-​G-68</t>
  </si>
  <si>
    <t>H81:K86</t>
  </si>
  <si>
    <t>Updated "4. Covered conductor maintenance" "Ignition probability drivers targeted", "Risk reduction", "Risk-spend efficiency", and "Other risk drivers addressed" columns to be consistent with comment in comments column</t>
  </si>
  <si>
    <t>H87:K92</t>
  </si>
  <si>
    <t>Updated "5. Crossarm maintenance, repair, and replacement" "Ignition probability drivers targeted", "Risk reduction", "Risk-spend efficiency", "Other risk drivers addressed", and "Comments" columns to remove references to other tables/initiatives</t>
  </si>
  <si>
    <t>G95:G97</t>
  </si>
  <si>
    <t>Corrected "6.1. Distribution pole replacement and reinforcement, including with composite poles: composite poles and crossarms (SH-3)" 2020, 2021, &amp; 2022 "Spend/ treated line mile" calculations</t>
  </si>
  <si>
    <t>H119:K122</t>
  </si>
  <si>
    <t>Updated "8.1. Grid topology improvements to mitigate or reduce PSPS events: PSPS driven grid hardening work (SH-7)" "Ignition probability drivers targeted", "Risk reduction", "Risk-spend efficiency", "Other risk drivers addressed", and "Comments" columns to remove references to other tables/initiatives</t>
  </si>
  <si>
    <t>J129</t>
  </si>
  <si>
    <t>Updated the RSE for "9. Installation of system automation equipment: installation of system automation equipment - remote controlled automatic reclosers settings update (SH-5)" 2019 plan row based off updated scope</t>
  </si>
  <si>
    <t>F134 &amp; G134</t>
  </si>
  <si>
    <t>Corrected "9. Installation of system automation equipment: installation of system automation equipment - remote controlled automatic reclosers settings update (SH-5)" 2020-2022 "line miles to be treated" sum calculation and updated the "spend/ treated line mile" column</t>
  </si>
  <si>
    <t>Updated "12.1. Other corrective action: distribution remediations (SH-12.1)" and "12.2. Other corrective action: transmission remediations (SH-12.2)" "Ignition probability drivers targeted", "Risk reduction", "Risk-spend efficiency", "Other risk drivers addressed", and "Comments" columns to remove references to other tables/initiatives</t>
  </si>
  <si>
    <t>F155:G158</t>
  </si>
  <si>
    <t>Corrected "12.1. Other corrective action: distribution remediations (SH-12.1)" number of notifications ("line miles to be treated" column) and the "spend/ treated line mile" column for 2020-2022
Note: Added in remediations that were identified in 2019 that will be remediated in 2020-2022 based on the remediation prioritization schedule</t>
  </si>
  <si>
    <t>Table 24</t>
  </si>
  <si>
    <t>F11 &amp; G11
F14 &amp; G14</t>
  </si>
  <si>
    <t>Corrected 2020 number of inspections for "2. Detailed inspections of Transmission electric lines and equipment" and updated the "spend/ treated line mile" column. Also updated the 2020-2022 summary calculations accordingly.</t>
  </si>
  <si>
    <t>I27:J32</t>
  </si>
  <si>
    <t>Updated "5. Infrared inspections of transmission electric lines and equipment: infrared inspection, corona scanning, and high definition imagery of energized overhead transmission facilities and equipment (IN-4)" baseline transmission tisk, and therefore risk reduction &amp; RSE changed</t>
  </si>
  <si>
    <t>F80 &amp; G80</t>
  </si>
  <si>
    <t>Corrected "9.2.2. Other discretionary inspection of distribution electric lines and equipment, beyond inspections mandated by rules and regulations: UAS operations training (OP-3)" 2020-2022 "line miles to be treated" sum calculation and updated the "spend/ treated line mile" column</t>
  </si>
  <si>
    <t>I81:J86</t>
  </si>
  <si>
    <t>Updated "10.1. Other discretionary inspection of transmission electric lines and equipment, beyond inspections mandated by rules and regulations: transmission risk-informed inspections in HFRA (IN-1.2)" baseline transmission tisk, and therefore risk reduction &amp; RSE changed</t>
  </si>
  <si>
    <t>F83 &amp; G83
F86 &amp; G86</t>
  </si>
  <si>
    <t>Corrected 2020 number of inspections for "10.1. Other discretionary inspection of transmission electric lines and equipment, beyond inspections mandated by rules and regulations: transmission risk-informed inspections in HFRA (IN-1.2)" and updated the "spend/ treated line mile" column. Also updated the 2020-2022 summary calculations accordingly.</t>
  </si>
  <si>
    <t>I87:J88</t>
  </si>
  <si>
    <t>Updated "10.2. Other discretionary inspection of transmission electric lines and equipment, beyond inspections mandated by rules and regulations: aerial inspections - transmission (IN-6.2)" baseline transmission tisk, and therefore risk reduction &amp; RSE changed</t>
  </si>
  <si>
    <t>I89:J92</t>
  </si>
  <si>
    <t>Updated "10.2. Other discretionary inspection of transmission electric lines and equipment, beyond inspections mandated by rules and regulations: aerial inspections - transmission (IN-6.2)" baseline transmission tisk, and therefore risk reduction &amp; RSE changed for 2020-2022</t>
  </si>
  <si>
    <t>F118</t>
  </si>
  <si>
    <t>Corrected 2019 actual number of structures for "14. Quality assurance / quality control of inspections: Quality Oversight / Quality Control"</t>
  </si>
  <si>
    <t>Table 25</t>
  </si>
  <si>
    <t>F20 &amp; G20</t>
  </si>
  <si>
    <t>Corrected "3. Detailed inspections of vegetation around transmission electric lines and equipment" "line miles to be treated" sum calculation and updated the "spend/ treated line mile" column</t>
  </si>
  <si>
    <t>F33:G34</t>
  </si>
  <si>
    <t>Corrected 2019 plan and 2019 actual number of poles brushed and the "spend/ treated line mile" column</t>
  </si>
  <si>
    <t>J33 &amp; J34</t>
  </si>
  <si>
    <t>Updated the RSE for "5.1. Fuel management and reduction of “slash” from vegetation management activities: expanded pole brushing (VM-2)" 2019 plan and 2019 actual rows based off updated scope</t>
  </si>
  <si>
    <t>F44 &amp; G44</t>
  </si>
  <si>
    <t>Corrected "5.2. Fuel management and reduction of “slash” from vegetation management activities: expanded clearances for legacy facilities (VM-3)" 2020-2022 "line miles to be treated" sum calculation and updated the "spend/ treated line mile" column</t>
  </si>
  <si>
    <t>F111 &amp; G111</t>
  </si>
  <si>
    <t>Corrected 2019 plan number of Hazard Tree Assessments and updated the "spend/ treated line mile" column</t>
  </si>
  <si>
    <t>I112 &amp; J112</t>
  </si>
  <si>
    <t>Updated the Risk Reduction and RSE for "16.1. Removal and remediation of trees with strike potential to electric lines and equipment: hazard tree (VM-1)" 2019 actual row based off updated scope</t>
  </si>
  <si>
    <t>Table 26</t>
  </si>
  <si>
    <t>J33:J38</t>
  </si>
  <si>
    <t>Updated the RSE for "5. PSPS events and mitigation of PSPS impacts" 2019 plan through the 2020-2022 plan total rows based off updated spend</t>
  </si>
  <si>
    <t>F68</t>
  </si>
  <si>
    <t>Corrected "5.5. PSPS events and mitigation of PSPS impacts: independent living centers partnership (PSPS-6)" 2020-2022 total plan row for the "Line miles to be treated" to align with 2020-2022 "Line miles to be treated"</t>
  </si>
  <si>
    <t>Table 27</t>
  </si>
  <si>
    <t>C3:E8</t>
  </si>
  <si>
    <t>Provided total spend (including breakdown between capital and O&amp;M) for 2019 plan - 2020-2022 plan total for "1. Centralized repository for data" and updated the comments column accordingly</t>
  </si>
  <si>
    <t>SCE-43879-​K-58</t>
  </si>
  <si>
    <t>Table 29</t>
  </si>
  <si>
    <t>C3:Q8</t>
  </si>
  <si>
    <t>Combined Row 1 "1. Adequate and trained workforce for service restoration (DEP-2)" with Row 8 "8. Adequate and trained workforce for service restoration" and removed the old Row 8 as it was duplicative</t>
  </si>
  <si>
    <t>Table 31a</t>
  </si>
  <si>
    <t>D4:L24</t>
  </si>
  <si>
    <t>Updated ignition data on Table 31a based on updated risk analysis discussed in Tables 22-25 above</t>
  </si>
  <si>
    <t>All</t>
  </si>
  <si>
    <t>Updated Tables 31a cell formatting so that "-", which is the equivalent of a zero, shows as "0"</t>
  </si>
  <si>
    <t>SCE-43879-​G-67</t>
  </si>
  <si>
    <t>Table 31b</t>
  </si>
  <si>
    <t>Updated Tables 31b cell formatting so that "-", which is the equivalent of a zero, shows as "0"</t>
  </si>
  <si>
    <t>Updated narrative to clarify information provided in Section 3.1 and Table 10</t>
  </si>
  <si>
    <t>Table 1</t>
  </si>
  <si>
    <t>I5:I22</t>
  </si>
  <si>
    <t>Updated comments column</t>
  </si>
  <si>
    <t>J44:J46</t>
  </si>
  <si>
    <t>Added headers to identify and clarify SCE's response to the requested descriptions for A to D</t>
  </si>
  <si>
    <t>5.3.5.19</t>
  </si>
  <si>
    <t>Added narrative and tables to provide additional description of wildfire mitigation strategy and activities correlated with time periods 1 to 4 under 5.1</t>
  </si>
  <si>
    <t>H153:K164 &amp; 
Q153:Q164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</si>
</sst>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rgb="FF000000"/>
      <name val="Calibri"/>
      <family val="2"/>
      <scheme val="minor"/>
    </font>
    <font>
      <b/>
      <sz val="11"/>
      <name val="Calibri"/>
      <family val="2"/>
      <scheme val="minor"/>
    </font>
    <font>
      <sz val="8"/>
      <name val="Calibri"/>
      <family val="2"/>
      <scheme val="minor"/>
    </font>
    <font>
      <b/>
      <sz val="14"/>
      <color theme="1"/>
      <name val="Calibri"/>
      <family val="2"/>
      <scheme val="minor"/>
    </font>
    <font>
      <sz val="11"/>
      <name val="Calibri"/>
      <family val="2"/>
      <scheme val="minor"/>
    </font>
  </fonts>
  <fills count="3">
    <fill>
      <patternFill patternType="none"/>
    </fill>
    <fill>
      <patternFill patternType="gray125"/>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0" borderId="0" xfId="0" applyAlignment="1">
      <alignment horizontal="center"/>
    </xf>
    <xf numFmtId="0" fontId="2" fillId="2" borderId="1" xfId="0" applyFont="1" applyFill="1" applyBorder="1" applyAlignment="1">
      <alignment horizontal="center"/>
    </xf>
    <xf numFmtId="0" fontId="2" fillId="2" borderId="1" xfId="0" applyFont="1" applyFill="1" applyBorder="1" applyAlignment="1">
      <alignment horizontal="center" wrapText="1"/>
    </xf>
    <xf numFmtId="0" fontId="0" fillId="0" borderId="1" xfId="0" applyBorder="1" applyAlignment="1">
      <alignment horizontal="center" vertical="top"/>
    </xf>
    <xf numFmtId="0" fontId="1" fillId="0" borderId="1" xfId="0" applyFont="1" applyBorder="1" applyAlignment="1">
      <alignment horizontal="center" vertical="top"/>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0" fillId="0" borderId="0" xfId="0" applyAlignment="1">
      <alignment vertical="top"/>
    </xf>
    <xf numFmtId="0" fontId="0" fillId="0" borderId="0" xfId="0" applyAlignment="1">
      <alignment horizontal="center" vertical="top"/>
    </xf>
    <xf numFmtId="0" fontId="5" fillId="0" borderId="1" xfId="0" applyFont="1" applyBorder="1" applyAlignment="1">
      <alignment horizontal="center" vertical="top"/>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A473A-C1CC-4691-8673-C6D251BC05FD}">
  <dimension ref="A1:E85"/>
  <sheetViews>
    <sheetView showGridLines="0" tabSelected="1" workbookViewId="0">
      <pane ySplit="4" topLeftCell="A5" activePane="bottomLeft" state="frozen"/>
      <selection pane="bottomLeft" activeCell="D85" sqref="D85"/>
    </sheetView>
  </sheetViews>
  <sheetFormatPr defaultRowHeight="15" x14ac:dyDescent="0.25"/>
  <cols>
    <col min="1" max="1" width="9.85546875" customWidth="1"/>
    <col min="2" max="3" width="15.42578125" customWidth="1"/>
    <col min="4" max="4" width="72.42578125" customWidth="1"/>
    <col min="5" max="5" width="17.7109375" style="1" customWidth="1"/>
  </cols>
  <sheetData>
    <row r="1" spans="1:5" ht="18.75" x14ac:dyDescent="0.3">
      <c r="A1" s="11" t="s">
        <v>0</v>
      </c>
      <c r="B1" s="11"/>
      <c r="C1" s="11"/>
      <c r="D1" s="11"/>
      <c r="E1" s="11"/>
    </row>
    <row r="3" spans="1:5" x14ac:dyDescent="0.25">
      <c r="A3" t="s">
        <v>1</v>
      </c>
    </row>
    <row r="4" spans="1:5" s="1" customFormat="1" ht="30" x14ac:dyDescent="0.25">
      <c r="A4" s="2" t="s">
        <v>2</v>
      </c>
      <c r="B4" s="3" t="s">
        <v>3</v>
      </c>
      <c r="C4" s="2" t="s">
        <v>4</v>
      </c>
      <c r="D4" s="2" t="s">
        <v>5</v>
      </c>
      <c r="E4" s="3" t="s">
        <v>6</v>
      </c>
    </row>
    <row r="5" spans="1:5" s="8" customFormat="1" x14ac:dyDescent="0.25">
      <c r="A5" s="4">
        <v>1</v>
      </c>
      <c r="B5" s="5" t="s">
        <v>7</v>
      </c>
      <c r="C5" s="5"/>
      <c r="D5" s="6" t="s">
        <v>8</v>
      </c>
      <c r="E5" s="7"/>
    </row>
    <row r="6" spans="1:5" s="8" customFormat="1" ht="30" x14ac:dyDescent="0.25">
      <c r="A6" s="4">
        <f>A5+1</f>
        <v>2</v>
      </c>
      <c r="B6" s="5">
        <v>1</v>
      </c>
      <c r="C6" s="5"/>
      <c r="D6" s="6" t="s">
        <v>9</v>
      </c>
      <c r="E6" s="7" t="s">
        <v>10</v>
      </c>
    </row>
    <row r="7" spans="1:5" s="8" customFormat="1" ht="30" x14ac:dyDescent="0.25">
      <c r="A7" s="4">
        <f t="shared" ref="A7:A70" si="0">A6+1</f>
        <v>3</v>
      </c>
      <c r="B7" s="5">
        <v>1</v>
      </c>
      <c r="C7" s="5"/>
      <c r="D7" s="6" t="s">
        <v>11</v>
      </c>
      <c r="E7" s="7"/>
    </row>
    <row r="8" spans="1:5" s="8" customFormat="1" x14ac:dyDescent="0.25">
      <c r="A8" s="4">
        <f t="shared" si="0"/>
        <v>4</v>
      </c>
      <c r="B8" s="5">
        <v>3.1</v>
      </c>
      <c r="C8" s="5"/>
      <c r="D8" s="6" t="s">
        <v>173</v>
      </c>
      <c r="E8" s="7" t="s">
        <v>12</v>
      </c>
    </row>
    <row r="9" spans="1:5" s="8" customFormat="1" x14ac:dyDescent="0.25">
      <c r="A9" s="4">
        <f t="shared" si="0"/>
        <v>5</v>
      </c>
      <c r="B9" s="5">
        <v>4.3</v>
      </c>
      <c r="C9" s="5" t="s">
        <v>13</v>
      </c>
      <c r="D9" s="6" t="s">
        <v>14</v>
      </c>
      <c r="E9" s="7"/>
    </row>
    <row r="10" spans="1:5" s="8" customFormat="1" ht="30" x14ac:dyDescent="0.25">
      <c r="A10" s="4">
        <f t="shared" si="0"/>
        <v>6</v>
      </c>
      <c r="B10" s="5">
        <v>5.0999999999999996</v>
      </c>
      <c r="C10" s="5"/>
      <c r="D10" s="6" t="s">
        <v>178</v>
      </c>
      <c r="E10" s="7" t="s">
        <v>16</v>
      </c>
    </row>
    <row r="11" spans="1:5" s="8" customFormat="1" ht="31.5" customHeight="1" x14ac:dyDescent="0.25">
      <c r="A11" s="4">
        <f t="shared" si="0"/>
        <v>7</v>
      </c>
      <c r="B11" s="5">
        <v>5.0999999999999996</v>
      </c>
      <c r="C11" s="7" t="s">
        <v>15</v>
      </c>
      <c r="D11" s="6" t="s">
        <v>180</v>
      </c>
      <c r="E11" s="7" t="s">
        <v>16</v>
      </c>
    </row>
    <row r="12" spans="1:5" s="8" customFormat="1" x14ac:dyDescent="0.25">
      <c r="A12" s="4">
        <f t="shared" si="0"/>
        <v>8</v>
      </c>
      <c r="B12" s="5">
        <v>5.0999999999999996</v>
      </c>
      <c r="C12" s="5" t="s">
        <v>17</v>
      </c>
      <c r="D12" s="6" t="s">
        <v>18</v>
      </c>
      <c r="E12" s="7"/>
    </row>
    <row r="13" spans="1:5" s="8" customFormat="1" ht="30" x14ac:dyDescent="0.25">
      <c r="A13" s="4">
        <f t="shared" si="0"/>
        <v>9</v>
      </c>
      <c r="B13" s="5">
        <v>5.0999999999999996</v>
      </c>
      <c r="C13" s="5"/>
      <c r="D13" s="6" t="s">
        <v>19</v>
      </c>
      <c r="E13" s="7" t="s">
        <v>16</v>
      </c>
    </row>
    <row r="14" spans="1:5" s="8" customFormat="1" ht="30" x14ac:dyDescent="0.25">
      <c r="A14" s="4">
        <f t="shared" si="0"/>
        <v>10</v>
      </c>
      <c r="B14" s="5">
        <v>5.0999999999999996</v>
      </c>
      <c r="C14" s="5" t="s">
        <v>20</v>
      </c>
      <c r="D14" s="6" t="s">
        <v>21</v>
      </c>
      <c r="E14" s="7" t="s">
        <v>16</v>
      </c>
    </row>
    <row r="15" spans="1:5" s="8" customFormat="1" ht="30" x14ac:dyDescent="0.25">
      <c r="A15" s="4">
        <f t="shared" si="0"/>
        <v>11</v>
      </c>
      <c r="B15" s="5">
        <v>5.0999999999999996</v>
      </c>
      <c r="C15" s="5"/>
      <c r="D15" s="6" t="s">
        <v>22</v>
      </c>
      <c r="E15" s="7"/>
    </row>
    <row r="16" spans="1:5" s="8" customFormat="1" x14ac:dyDescent="0.25">
      <c r="A16" s="4">
        <f t="shared" si="0"/>
        <v>12</v>
      </c>
      <c r="B16" s="5">
        <v>5.2</v>
      </c>
      <c r="C16" s="5" t="s">
        <v>23</v>
      </c>
      <c r="D16" s="6" t="s">
        <v>24</v>
      </c>
      <c r="E16" s="7"/>
    </row>
    <row r="17" spans="1:5" s="8" customFormat="1" ht="30" x14ac:dyDescent="0.25">
      <c r="A17" s="4">
        <f t="shared" si="0"/>
        <v>13</v>
      </c>
      <c r="B17" s="5" t="s">
        <v>25</v>
      </c>
      <c r="C17" s="5"/>
      <c r="D17" s="6" t="s">
        <v>26</v>
      </c>
      <c r="E17" s="7" t="s">
        <v>27</v>
      </c>
    </row>
    <row r="18" spans="1:5" s="8" customFormat="1" x14ac:dyDescent="0.25">
      <c r="A18" s="4">
        <f t="shared" si="0"/>
        <v>14</v>
      </c>
      <c r="B18" s="5" t="s">
        <v>28</v>
      </c>
      <c r="C18" s="5"/>
      <c r="D18" s="6" t="s">
        <v>29</v>
      </c>
      <c r="E18" s="7"/>
    </row>
    <row r="19" spans="1:5" s="8" customFormat="1" ht="30" x14ac:dyDescent="0.25">
      <c r="A19" s="4">
        <f t="shared" si="0"/>
        <v>15</v>
      </c>
      <c r="B19" s="5" t="s">
        <v>28</v>
      </c>
      <c r="C19" s="5"/>
      <c r="D19" s="6" t="s">
        <v>30</v>
      </c>
      <c r="E19" s="7"/>
    </row>
    <row r="20" spans="1:5" s="8" customFormat="1" x14ac:dyDescent="0.25">
      <c r="A20" s="4">
        <f t="shared" si="0"/>
        <v>16</v>
      </c>
      <c r="B20" s="5" t="s">
        <v>31</v>
      </c>
      <c r="C20" s="5" t="s">
        <v>32</v>
      </c>
      <c r="D20" s="6" t="s">
        <v>33</v>
      </c>
      <c r="E20" s="7"/>
    </row>
    <row r="21" spans="1:5" s="8" customFormat="1" x14ac:dyDescent="0.25">
      <c r="A21" s="4">
        <f t="shared" si="0"/>
        <v>17</v>
      </c>
      <c r="B21" s="5" t="s">
        <v>31</v>
      </c>
      <c r="C21" s="5" t="s">
        <v>34</v>
      </c>
      <c r="D21" s="6" t="s">
        <v>35</v>
      </c>
      <c r="E21" s="7"/>
    </row>
    <row r="22" spans="1:5" s="8" customFormat="1" x14ac:dyDescent="0.25">
      <c r="A22" s="4">
        <f t="shared" si="0"/>
        <v>18</v>
      </c>
      <c r="B22" s="5" t="s">
        <v>36</v>
      </c>
      <c r="C22" s="5" t="s">
        <v>37</v>
      </c>
      <c r="D22" s="6" t="s">
        <v>38</v>
      </c>
      <c r="E22" s="7"/>
    </row>
    <row r="23" spans="1:5" s="8" customFormat="1" x14ac:dyDescent="0.25">
      <c r="A23" s="4">
        <f t="shared" si="0"/>
        <v>19</v>
      </c>
      <c r="B23" s="5" t="s">
        <v>36</v>
      </c>
      <c r="C23" s="5" t="s">
        <v>39</v>
      </c>
      <c r="D23" s="6" t="s">
        <v>40</v>
      </c>
      <c r="E23" s="7"/>
    </row>
    <row r="24" spans="1:5" s="8" customFormat="1" x14ac:dyDescent="0.25">
      <c r="A24" s="4">
        <f t="shared" si="0"/>
        <v>20</v>
      </c>
      <c r="B24" s="5" t="s">
        <v>41</v>
      </c>
      <c r="C24" s="5" t="s">
        <v>42</v>
      </c>
      <c r="D24" s="6" t="s">
        <v>43</v>
      </c>
      <c r="E24" s="7"/>
    </row>
    <row r="25" spans="1:5" s="8" customFormat="1" ht="30" x14ac:dyDescent="0.25">
      <c r="A25" s="4">
        <f t="shared" si="0"/>
        <v>21</v>
      </c>
      <c r="B25" s="5" t="s">
        <v>41</v>
      </c>
      <c r="C25" s="7" t="s">
        <v>44</v>
      </c>
      <c r="D25" s="6" t="s">
        <v>45</v>
      </c>
      <c r="E25" s="7"/>
    </row>
    <row r="26" spans="1:5" s="8" customFormat="1" ht="30" x14ac:dyDescent="0.25">
      <c r="A26" s="4">
        <f t="shared" si="0"/>
        <v>22</v>
      </c>
      <c r="B26" s="5" t="s">
        <v>41</v>
      </c>
      <c r="C26" s="5" t="s">
        <v>46</v>
      </c>
      <c r="D26" s="6" t="s">
        <v>47</v>
      </c>
      <c r="E26" s="7"/>
    </row>
    <row r="27" spans="1:5" s="8" customFormat="1" x14ac:dyDescent="0.25">
      <c r="A27" s="4">
        <f t="shared" si="0"/>
        <v>23</v>
      </c>
      <c r="B27" s="5" t="s">
        <v>41</v>
      </c>
      <c r="C27" s="5" t="s">
        <v>179</v>
      </c>
      <c r="D27" s="6" t="s">
        <v>48</v>
      </c>
      <c r="E27" s="7"/>
    </row>
    <row r="28" spans="1:5" s="8" customFormat="1" x14ac:dyDescent="0.25">
      <c r="A28" s="4">
        <f t="shared" si="0"/>
        <v>24</v>
      </c>
      <c r="B28" s="5" t="s">
        <v>49</v>
      </c>
      <c r="C28" s="5" t="s">
        <v>50</v>
      </c>
      <c r="D28" s="6" t="s">
        <v>51</v>
      </c>
      <c r="E28" s="7"/>
    </row>
    <row r="29" spans="1:5" s="8" customFormat="1" x14ac:dyDescent="0.25">
      <c r="A29" s="4">
        <f t="shared" si="0"/>
        <v>25</v>
      </c>
      <c r="B29" s="5" t="s">
        <v>49</v>
      </c>
      <c r="C29" s="5" t="s">
        <v>52</v>
      </c>
      <c r="D29" s="6" t="s">
        <v>53</v>
      </c>
      <c r="E29" s="7"/>
    </row>
    <row r="30" spans="1:5" s="8" customFormat="1" ht="30" x14ac:dyDescent="0.25">
      <c r="A30" s="4">
        <f t="shared" si="0"/>
        <v>26</v>
      </c>
      <c r="B30" s="5" t="s">
        <v>54</v>
      </c>
      <c r="C30" s="10" t="s">
        <v>55</v>
      </c>
      <c r="D30" s="6" t="s">
        <v>56</v>
      </c>
      <c r="E30" s="7" t="s">
        <v>16</v>
      </c>
    </row>
    <row r="31" spans="1:5" s="8" customFormat="1" ht="30" x14ac:dyDescent="0.25">
      <c r="A31" s="4">
        <f t="shared" si="0"/>
        <v>27</v>
      </c>
      <c r="B31" s="5" t="s">
        <v>54</v>
      </c>
      <c r="C31" s="10" t="s">
        <v>57</v>
      </c>
      <c r="D31" s="6" t="s">
        <v>56</v>
      </c>
      <c r="E31" s="7" t="s">
        <v>16</v>
      </c>
    </row>
    <row r="32" spans="1:5" s="8" customFormat="1" ht="30" x14ac:dyDescent="0.25">
      <c r="A32" s="4">
        <f t="shared" si="0"/>
        <v>28</v>
      </c>
      <c r="B32" s="5" t="s">
        <v>54</v>
      </c>
      <c r="C32" s="10" t="s">
        <v>58</v>
      </c>
      <c r="D32" s="6" t="s">
        <v>56</v>
      </c>
      <c r="E32" s="7" t="s">
        <v>16</v>
      </c>
    </row>
    <row r="33" spans="1:5" s="8" customFormat="1" ht="30" x14ac:dyDescent="0.25">
      <c r="A33" s="4">
        <f t="shared" si="0"/>
        <v>29</v>
      </c>
      <c r="B33" s="5" t="s">
        <v>54</v>
      </c>
      <c r="C33" s="10" t="s">
        <v>59</v>
      </c>
      <c r="D33" s="6" t="s">
        <v>56</v>
      </c>
      <c r="E33" s="7" t="s">
        <v>16</v>
      </c>
    </row>
    <row r="34" spans="1:5" s="8" customFormat="1" x14ac:dyDescent="0.25">
      <c r="A34" s="4">
        <f t="shared" si="0"/>
        <v>30</v>
      </c>
      <c r="B34" s="5" t="s">
        <v>60</v>
      </c>
      <c r="C34" s="5"/>
      <c r="D34" s="6" t="s">
        <v>61</v>
      </c>
      <c r="E34" s="7"/>
    </row>
    <row r="35" spans="1:5" s="8" customFormat="1" x14ac:dyDescent="0.25">
      <c r="A35" s="4">
        <f t="shared" si="0"/>
        <v>31</v>
      </c>
      <c r="B35" s="5" t="s">
        <v>62</v>
      </c>
      <c r="C35" s="5" t="s">
        <v>63</v>
      </c>
      <c r="D35" s="6" t="s">
        <v>64</v>
      </c>
      <c r="E35" s="7"/>
    </row>
    <row r="36" spans="1:5" s="8" customFormat="1" ht="30" x14ac:dyDescent="0.25">
      <c r="A36" s="4">
        <f t="shared" si="0"/>
        <v>32</v>
      </c>
      <c r="B36" s="5" t="s">
        <v>65</v>
      </c>
      <c r="C36" s="5" t="s">
        <v>66</v>
      </c>
      <c r="D36" s="6" t="s">
        <v>67</v>
      </c>
      <c r="E36" s="7" t="s">
        <v>68</v>
      </c>
    </row>
    <row r="37" spans="1:5" s="8" customFormat="1" ht="45" x14ac:dyDescent="0.25">
      <c r="A37" s="4">
        <f t="shared" si="0"/>
        <v>33</v>
      </c>
      <c r="B37" s="7" t="s">
        <v>69</v>
      </c>
      <c r="C37" s="5" t="s">
        <v>70</v>
      </c>
      <c r="D37" s="6" t="s">
        <v>71</v>
      </c>
      <c r="E37" s="7"/>
    </row>
    <row r="38" spans="1:5" s="8" customFormat="1" ht="45" x14ac:dyDescent="0.25">
      <c r="A38" s="4">
        <f t="shared" si="0"/>
        <v>34</v>
      </c>
      <c r="B38" s="5" t="s">
        <v>72</v>
      </c>
      <c r="C38" s="5" t="s">
        <v>73</v>
      </c>
      <c r="D38" s="6" t="s">
        <v>74</v>
      </c>
      <c r="E38" s="7"/>
    </row>
    <row r="39" spans="1:5" s="8" customFormat="1" ht="30" x14ac:dyDescent="0.25">
      <c r="A39" s="4">
        <f t="shared" si="0"/>
        <v>35</v>
      </c>
      <c r="B39" s="5" t="s">
        <v>75</v>
      </c>
      <c r="C39" s="5" t="s">
        <v>76</v>
      </c>
      <c r="D39" s="6" t="s">
        <v>77</v>
      </c>
      <c r="E39" s="7"/>
    </row>
    <row r="40" spans="1:5" s="8" customFormat="1" x14ac:dyDescent="0.25">
      <c r="A40" s="4">
        <f t="shared" si="0"/>
        <v>36</v>
      </c>
      <c r="B40" s="5" t="s">
        <v>174</v>
      </c>
      <c r="C40" s="5" t="s">
        <v>175</v>
      </c>
      <c r="D40" s="6" t="s">
        <v>176</v>
      </c>
      <c r="E40" s="7"/>
    </row>
    <row r="41" spans="1:5" s="8" customFormat="1" x14ac:dyDescent="0.25">
      <c r="A41" s="4">
        <f t="shared" si="0"/>
        <v>37</v>
      </c>
      <c r="B41" s="5" t="s">
        <v>174</v>
      </c>
      <c r="C41" s="5" t="s">
        <v>177</v>
      </c>
      <c r="D41" s="6" t="s">
        <v>176</v>
      </c>
      <c r="E41" s="7"/>
    </row>
    <row r="42" spans="1:5" s="8" customFormat="1" ht="30" x14ac:dyDescent="0.25">
      <c r="A42" s="4">
        <f t="shared" si="0"/>
        <v>38</v>
      </c>
      <c r="B42" s="5" t="s">
        <v>78</v>
      </c>
      <c r="C42" s="5" t="s">
        <v>79</v>
      </c>
      <c r="D42" s="6" t="s">
        <v>80</v>
      </c>
      <c r="E42" s="7"/>
    </row>
    <row r="43" spans="1:5" s="8" customFormat="1" ht="90" x14ac:dyDescent="0.25">
      <c r="A43" s="4">
        <f t="shared" si="0"/>
        <v>39</v>
      </c>
      <c r="B43" s="5" t="s">
        <v>81</v>
      </c>
      <c r="C43" s="5" t="s">
        <v>82</v>
      </c>
      <c r="D43" s="6" t="s">
        <v>83</v>
      </c>
      <c r="E43" s="7" t="s">
        <v>12</v>
      </c>
    </row>
    <row r="44" spans="1:5" s="8" customFormat="1" ht="45" x14ac:dyDescent="0.25">
      <c r="A44" s="4">
        <f t="shared" si="0"/>
        <v>40</v>
      </c>
      <c r="B44" s="5" t="s">
        <v>84</v>
      </c>
      <c r="C44" s="7" t="s">
        <v>85</v>
      </c>
      <c r="D44" s="6" t="s">
        <v>86</v>
      </c>
      <c r="E44" s="7" t="s">
        <v>87</v>
      </c>
    </row>
    <row r="45" spans="1:5" s="8" customFormat="1" ht="30" x14ac:dyDescent="0.25">
      <c r="A45" s="4">
        <f t="shared" si="0"/>
        <v>41</v>
      </c>
      <c r="B45" s="5" t="s">
        <v>84</v>
      </c>
      <c r="C45" s="5" t="s">
        <v>88</v>
      </c>
      <c r="D45" s="6" t="s">
        <v>89</v>
      </c>
      <c r="E45" s="7"/>
    </row>
    <row r="46" spans="1:5" s="8" customFormat="1" ht="45" x14ac:dyDescent="0.25">
      <c r="A46" s="4">
        <f t="shared" si="0"/>
        <v>42</v>
      </c>
      <c r="B46" s="5" t="s">
        <v>84</v>
      </c>
      <c r="C46" s="5" t="s">
        <v>90</v>
      </c>
      <c r="D46" s="6" t="s">
        <v>91</v>
      </c>
      <c r="E46" s="7"/>
    </row>
    <row r="47" spans="1:5" s="8" customFormat="1" ht="45" x14ac:dyDescent="0.25">
      <c r="A47" s="4">
        <f t="shared" si="0"/>
        <v>43</v>
      </c>
      <c r="B47" s="5" t="s">
        <v>84</v>
      </c>
      <c r="C47" s="5" t="s">
        <v>92</v>
      </c>
      <c r="D47" s="6" t="s">
        <v>93</v>
      </c>
      <c r="E47" s="7"/>
    </row>
    <row r="48" spans="1:5" s="8" customFormat="1" ht="45" x14ac:dyDescent="0.25">
      <c r="A48" s="4">
        <f t="shared" si="0"/>
        <v>44</v>
      </c>
      <c r="B48" s="5" t="s">
        <v>84</v>
      </c>
      <c r="C48" s="5" t="s">
        <v>94</v>
      </c>
      <c r="D48" s="6" t="s">
        <v>95</v>
      </c>
      <c r="E48" s="7"/>
    </row>
    <row r="49" spans="1:5" s="8" customFormat="1" ht="30" x14ac:dyDescent="0.25">
      <c r="A49" s="4">
        <f t="shared" si="0"/>
        <v>45</v>
      </c>
      <c r="B49" s="5" t="s">
        <v>84</v>
      </c>
      <c r="C49" s="5" t="s">
        <v>96</v>
      </c>
      <c r="D49" s="6" t="s">
        <v>97</v>
      </c>
      <c r="E49" s="7"/>
    </row>
    <row r="50" spans="1:5" s="8" customFormat="1" ht="30" x14ac:dyDescent="0.25">
      <c r="A50" s="4">
        <f t="shared" si="0"/>
        <v>46</v>
      </c>
      <c r="B50" s="5" t="s">
        <v>98</v>
      </c>
      <c r="C50" s="5" t="s">
        <v>99</v>
      </c>
      <c r="D50" s="6" t="s">
        <v>100</v>
      </c>
      <c r="E50" s="7"/>
    </row>
    <row r="51" spans="1:5" s="8" customFormat="1" ht="30" x14ac:dyDescent="0.25">
      <c r="A51" s="4">
        <f t="shared" si="0"/>
        <v>47</v>
      </c>
      <c r="B51" s="5" t="s">
        <v>98</v>
      </c>
      <c r="C51" s="5" t="s">
        <v>101</v>
      </c>
      <c r="D51" s="6" t="s">
        <v>102</v>
      </c>
      <c r="E51" s="7"/>
    </row>
    <row r="52" spans="1:5" s="8" customFormat="1" ht="60" x14ac:dyDescent="0.25">
      <c r="A52" s="4">
        <f t="shared" si="0"/>
        <v>48</v>
      </c>
      <c r="B52" s="5" t="s">
        <v>98</v>
      </c>
      <c r="C52" s="5" t="s">
        <v>103</v>
      </c>
      <c r="D52" s="6" t="s">
        <v>104</v>
      </c>
      <c r="E52" s="7"/>
    </row>
    <row r="53" spans="1:5" s="8" customFormat="1" ht="30" x14ac:dyDescent="0.25">
      <c r="A53" s="4">
        <f t="shared" si="0"/>
        <v>49</v>
      </c>
      <c r="B53" s="5" t="s">
        <v>98</v>
      </c>
      <c r="C53" s="5" t="s">
        <v>105</v>
      </c>
      <c r="D53" s="6" t="s">
        <v>106</v>
      </c>
      <c r="E53" s="7" t="s">
        <v>107</v>
      </c>
    </row>
    <row r="54" spans="1:5" s="8" customFormat="1" ht="45" x14ac:dyDescent="0.25">
      <c r="A54" s="4">
        <f t="shared" si="0"/>
        <v>50</v>
      </c>
      <c r="B54" s="5" t="s">
        <v>98</v>
      </c>
      <c r="C54" s="5" t="s">
        <v>108</v>
      </c>
      <c r="D54" s="6" t="s">
        <v>109</v>
      </c>
      <c r="E54" s="7"/>
    </row>
    <row r="55" spans="1:5" s="8" customFormat="1" ht="60" x14ac:dyDescent="0.25">
      <c r="A55" s="4">
        <f t="shared" si="0"/>
        <v>51</v>
      </c>
      <c r="B55" s="5" t="s">
        <v>98</v>
      </c>
      <c r="C55" s="5" t="s">
        <v>110</v>
      </c>
      <c r="D55" s="6" t="s">
        <v>111</v>
      </c>
      <c r="E55" s="7"/>
    </row>
    <row r="56" spans="1:5" s="8" customFormat="1" ht="45" x14ac:dyDescent="0.25">
      <c r="A56" s="4">
        <f t="shared" si="0"/>
        <v>52</v>
      </c>
      <c r="B56" s="5" t="s">
        <v>98</v>
      </c>
      <c r="C56" s="5" t="s">
        <v>112</v>
      </c>
      <c r="D56" s="6" t="s">
        <v>113</v>
      </c>
      <c r="E56" s="7"/>
    </row>
    <row r="57" spans="1:5" s="8" customFormat="1" ht="75" x14ac:dyDescent="0.25">
      <c r="A57" s="4">
        <f t="shared" si="0"/>
        <v>53</v>
      </c>
      <c r="B57" s="5" t="s">
        <v>98</v>
      </c>
      <c r="C57" s="5" t="s">
        <v>114</v>
      </c>
      <c r="D57" s="6" t="s">
        <v>115</v>
      </c>
      <c r="E57" s="7"/>
    </row>
    <row r="58" spans="1:5" s="8" customFormat="1" ht="45" x14ac:dyDescent="0.25">
      <c r="A58" s="4">
        <f t="shared" si="0"/>
        <v>54</v>
      </c>
      <c r="B58" s="5" t="s">
        <v>98</v>
      </c>
      <c r="C58" s="5" t="s">
        <v>116</v>
      </c>
      <c r="D58" s="6" t="s">
        <v>117</v>
      </c>
      <c r="E58" s="7" t="s">
        <v>107</v>
      </c>
    </row>
    <row r="59" spans="1:5" s="8" customFormat="1" ht="60" x14ac:dyDescent="0.25">
      <c r="A59" s="4">
        <f t="shared" si="0"/>
        <v>55</v>
      </c>
      <c r="B59" s="5" t="s">
        <v>98</v>
      </c>
      <c r="C59" s="5" t="s">
        <v>118</v>
      </c>
      <c r="D59" s="6" t="s">
        <v>119</v>
      </c>
      <c r="E59" s="7"/>
    </row>
    <row r="60" spans="1:5" s="8" customFormat="1" ht="75" x14ac:dyDescent="0.25">
      <c r="A60" s="4">
        <f t="shared" si="0"/>
        <v>56</v>
      </c>
      <c r="B60" s="5" t="s">
        <v>98</v>
      </c>
      <c r="C60" s="7" t="s">
        <v>181</v>
      </c>
      <c r="D60" s="6" t="s">
        <v>120</v>
      </c>
      <c r="E60" s="7"/>
    </row>
    <row r="61" spans="1:5" s="8" customFormat="1" ht="90" x14ac:dyDescent="0.25">
      <c r="A61" s="4">
        <f t="shared" si="0"/>
        <v>57</v>
      </c>
      <c r="B61" s="5" t="s">
        <v>98</v>
      </c>
      <c r="C61" s="5" t="s">
        <v>121</v>
      </c>
      <c r="D61" s="6" t="s">
        <v>122</v>
      </c>
      <c r="E61" s="7"/>
    </row>
    <row r="62" spans="1:5" s="8" customFormat="1" ht="60" x14ac:dyDescent="0.25">
      <c r="A62" s="4">
        <f t="shared" si="0"/>
        <v>58</v>
      </c>
      <c r="B62" s="5" t="s">
        <v>123</v>
      </c>
      <c r="C62" s="7" t="s">
        <v>124</v>
      </c>
      <c r="D62" s="6" t="s">
        <v>125</v>
      </c>
      <c r="E62" s="7"/>
    </row>
    <row r="63" spans="1:5" s="8" customFormat="1" ht="60" x14ac:dyDescent="0.25">
      <c r="A63" s="4">
        <f t="shared" si="0"/>
        <v>59</v>
      </c>
      <c r="B63" s="5" t="s">
        <v>123</v>
      </c>
      <c r="C63" s="5" t="s">
        <v>126</v>
      </c>
      <c r="D63" s="6" t="s">
        <v>127</v>
      </c>
      <c r="E63" s="7"/>
    </row>
    <row r="64" spans="1:5" s="8" customFormat="1" ht="60" x14ac:dyDescent="0.25">
      <c r="A64" s="4">
        <f t="shared" si="0"/>
        <v>60</v>
      </c>
      <c r="B64" s="5" t="s">
        <v>123</v>
      </c>
      <c r="C64" s="7" t="s">
        <v>128</v>
      </c>
      <c r="D64" s="6" t="s">
        <v>129</v>
      </c>
      <c r="E64" s="7"/>
    </row>
    <row r="65" spans="1:5" s="8" customFormat="1" ht="60" x14ac:dyDescent="0.25">
      <c r="A65" s="4">
        <f t="shared" si="0"/>
        <v>61</v>
      </c>
      <c r="B65" s="5" t="s">
        <v>123</v>
      </c>
      <c r="C65" s="7" t="s">
        <v>130</v>
      </c>
      <c r="D65" s="6" t="s">
        <v>131</v>
      </c>
      <c r="E65" s="7"/>
    </row>
    <row r="66" spans="1:5" s="8" customFormat="1" ht="75" x14ac:dyDescent="0.25">
      <c r="A66" s="4">
        <f t="shared" si="0"/>
        <v>62</v>
      </c>
      <c r="B66" s="5" t="s">
        <v>123</v>
      </c>
      <c r="C66" s="7" t="s">
        <v>132</v>
      </c>
      <c r="D66" s="6" t="s">
        <v>133</v>
      </c>
      <c r="E66" s="7"/>
    </row>
    <row r="67" spans="1:5" s="8" customFormat="1" ht="60" x14ac:dyDescent="0.25">
      <c r="A67" s="4">
        <f t="shared" si="0"/>
        <v>63</v>
      </c>
      <c r="B67" s="5" t="s">
        <v>123</v>
      </c>
      <c r="C67" s="7" t="s">
        <v>134</v>
      </c>
      <c r="D67" s="6" t="s">
        <v>135</v>
      </c>
      <c r="E67" s="7"/>
    </row>
    <row r="68" spans="1:5" s="8" customFormat="1" ht="60" x14ac:dyDescent="0.25">
      <c r="A68" s="4">
        <f t="shared" si="0"/>
        <v>64</v>
      </c>
      <c r="B68" s="5" t="s">
        <v>123</v>
      </c>
      <c r="C68" s="7" t="s">
        <v>136</v>
      </c>
      <c r="D68" s="6" t="s">
        <v>137</v>
      </c>
      <c r="E68" s="7"/>
    </row>
    <row r="69" spans="1:5" s="8" customFormat="1" ht="30" x14ac:dyDescent="0.25">
      <c r="A69" s="4">
        <f t="shared" si="0"/>
        <v>65</v>
      </c>
      <c r="B69" s="5" t="s">
        <v>123</v>
      </c>
      <c r="C69" s="7" t="s">
        <v>138</v>
      </c>
      <c r="D69" s="6" t="s">
        <v>139</v>
      </c>
      <c r="E69" s="7"/>
    </row>
    <row r="70" spans="1:5" s="8" customFormat="1" ht="45" x14ac:dyDescent="0.25">
      <c r="A70" s="4">
        <f t="shared" si="0"/>
        <v>66</v>
      </c>
      <c r="B70" s="5" t="s">
        <v>140</v>
      </c>
      <c r="C70" s="7" t="s">
        <v>141</v>
      </c>
      <c r="D70" s="6" t="s">
        <v>142</v>
      </c>
      <c r="E70" s="7"/>
    </row>
    <row r="71" spans="1:5" s="8" customFormat="1" ht="30" x14ac:dyDescent="0.25">
      <c r="A71" s="4">
        <f t="shared" ref="A71:A82" si="1">A70+1</f>
        <v>67</v>
      </c>
      <c r="B71" s="5" t="s">
        <v>140</v>
      </c>
      <c r="C71" s="7" t="s">
        <v>143</v>
      </c>
      <c r="D71" s="6" t="s">
        <v>144</v>
      </c>
      <c r="E71" s="7"/>
    </row>
    <row r="72" spans="1:5" s="8" customFormat="1" ht="45" x14ac:dyDescent="0.25">
      <c r="A72" s="4">
        <f t="shared" si="1"/>
        <v>68</v>
      </c>
      <c r="B72" s="5" t="s">
        <v>140</v>
      </c>
      <c r="C72" s="7" t="s">
        <v>145</v>
      </c>
      <c r="D72" s="6" t="s">
        <v>146</v>
      </c>
      <c r="E72" s="7"/>
    </row>
    <row r="73" spans="1:5" s="8" customFormat="1" ht="60" x14ac:dyDescent="0.25">
      <c r="A73" s="4">
        <f t="shared" si="1"/>
        <v>69</v>
      </c>
      <c r="B73" s="5" t="s">
        <v>140</v>
      </c>
      <c r="C73" s="7" t="s">
        <v>147</v>
      </c>
      <c r="D73" s="6" t="s">
        <v>148</v>
      </c>
      <c r="E73" s="7"/>
    </row>
    <row r="74" spans="1:5" s="8" customFormat="1" ht="30" x14ac:dyDescent="0.25">
      <c r="A74" s="4">
        <f t="shared" si="1"/>
        <v>70</v>
      </c>
      <c r="B74" s="5" t="s">
        <v>140</v>
      </c>
      <c r="C74" s="7" t="s">
        <v>149</v>
      </c>
      <c r="D74" s="6" t="s">
        <v>150</v>
      </c>
      <c r="E74" s="7"/>
    </row>
    <row r="75" spans="1:5" s="8" customFormat="1" ht="45" x14ac:dyDescent="0.25">
      <c r="A75" s="4">
        <f t="shared" si="1"/>
        <v>71</v>
      </c>
      <c r="B75" s="5" t="s">
        <v>140</v>
      </c>
      <c r="C75" s="7" t="s">
        <v>151</v>
      </c>
      <c r="D75" s="6" t="s">
        <v>152</v>
      </c>
      <c r="E75" s="7"/>
    </row>
    <row r="76" spans="1:5" s="8" customFormat="1" ht="30" x14ac:dyDescent="0.25">
      <c r="A76" s="4">
        <f t="shared" si="1"/>
        <v>72</v>
      </c>
      <c r="B76" s="5" t="s">
        <v>153</v>
      </c>
      <c r="C76" s="7" t="s">
        <v>154</v>
      </c>
      <c r="D76" s="6" t="s">
        <v>155</v>
      </c>
      <c r="E76" s="7"/>
    </row>
    <row r="77" spans="1:5" s="8" customFormat="1" ht="45" x14ac:dyDescent="0.25">
      <c r="A77" s="4">
        <f t="shared" si="1"/>
        <v>73</v>
      </c>
      <c r="B77" s="5" t="s">
        <v>153</v>
      </c>
      <c r="C77" s="7" t="s">
        <v>156</v>
      </c>
      <c r="D77" s="6" t="s">
        <v>157</v>
      </c>
      <c r="E77" s="7"/>
    </row>
    <row r="78" spans="1:5" s="8" customFormat="1" ht="45" x14ac:dyDescent="0.25">
      <c r="A78" s="4">
        <f t="shared" si="1"/>
        <v>74</v>
      </c>
      <c r="B78" s="5" t="s">
        <v>158</v>
      </c>
      <c r="C78" s="7" t="s">
        <v>159</v>
      </c>
      <c r="D78" s="6" t="s">
        <v>160</v>
      </c>
      <c r="E78" s="7" t="s">
        <v>161</v>
      </c>
    </row>
    <row r="79" spans="1:5" s="8" customFormat="1" ht="45" x14ac:dyDescent="0.25">
      <c r="A79" s="4">
        <f t="shared" si="1"/>
        <v>75</v>
      </c>
      <c r="B79" s="5" t="s">
        <v>162</v>
      </c>
      <c r="C79" s="7" t="s">
        <v>163</v>
      </c>
      <c r="D79" s="6" t="s">
        <v>164</v>
      </c>
      <c r="E79" s="7"/>
    </row>
    <row r="80" spans="1:5" s="8" customFormat="1" ht="30" x14ac:dyDescent="0.25">
      <c r="A80" s="4">
        <f t="shared" si="1"/>
        <v>76</v>
      </c>
      <c r="B80" s="5" t="s">
        <v>165</v>
      </c>
      <c r="C80" s="7" t="s">
        <v>166</v>
      </c>
      <c r="D80" s="6" t="s">
        <v>167</v>
      </c>
      <c r="E80" s="7"/>
    </row>
    <row r="81" spans="1:5" s="8" customFormat="1" ht="30" x14ac:dyDescent="0.25">
      <c r="A81" s="4">
        <f t="shared" si="1"/>
        <v>77</v>
      </c>
      <c r="B81" s="5" t="s">
        <v>165</v>
      </c>
      <c r="C81" s="7" t="s">
        <v>168</v>
      </c>
      <c r="D81" s="6" t="s">
        <v>169</v>
      </c>
      <c r="E81" s="7" t="s">
        <v>170</v>
      </c>
    </row>
    <row r="82" spans="1:5" s="8" customFormat="1" ht="30" x14ac:dyDescent="0.25">
      <c r="A82" s="4">
        <f t="shared" si="1"/>
        <v>78</v>
      </c>
      <c r="B82" s="5" t="s">
        <v>171</v>
      </c>
      <c r="C82" s="7" t="s">
        <v>168</v>
      </c>
      <c r="D82" s="6" t="s">
        <v>172</v>
      </c>
      <c r="E82" s="7" t="s">
        <v>170</v>
      </c>
    </row>
    <row r="83" spans="1:5" s="8" customFormat="1" x14ac:dyDescent="0.25">
      <c r="E83" s="9"/>
    </row>
    <row r="84" spans="1:5" s="8" customFormat="1" x14ac:dyDescent="0.25">
      <c r="E84" s="9"/>
    </row>
    <row r="85" spans="1:5" s="8" customFormat="1" x14ac:dyDescent="0.25">
      <c r="E85" s="9"/>
    </row>
  </sheetData>
  <mergeCells count="1">
    <mergeCell ref="A1:E1"/>
  </mergeCells>
  <phoneticPr fontId="3" type="noConversion"/>
  <printOptions horizontalCentered="1"/>
  <pageMargins left="0.47" right="0.46" top="0.5" bottom="0.49" header="0.05" footer="0"/>
  <pageSetup scale="90" fitToHeight="0" orientation="landscape" r:id="rId1"/>
  <headerFoot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ofFiling xmlns="b41af356-fc12-4cfd-a69c-f5abb50e46cd" xsi:nil="true"/>
    <Document_x0020_Type xmlns="b41af356-fc12-4cfd-a69c-f5abb50e46cd">Filed Document</Document_x0020_Typ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E86C91AD6C871488744B20043618BBE" ma:contentTypeVersion="14" ma:contentTypeDescription="Create a new document." ma:contentTypeScope="" ma:versionID="b37b32388efdd7300180ca49d88b7796">
  <xsd:schema xmlns:xsd="http://www.w3.org/2001/XMLSchema" xmlns:xs="http://www.w3.org/2001/XMLSchema" xmlns:p="http://schemas.microsoft.com/office/2006/metadata/properties" xmlns:ns2="b41af356-fc12-4cfd-a69c-f5abb50e46cd" xmlns:ns3="287e4302-86cf-4944-a309-ab111957c492" targetNamespace="http://schemas.microsoft.com/office/2006/metadata/properties" ma:root="true" ma:fieldsID="b54860e106d4bc9d19f007e21b547d0c" ns2:_="" ns3:_="">
    <xsd:import namespace="b41af356-fc12-4cfd-a69c-f5abb50e46cd"/>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2:Document_x0020_Type" minOccurs="0"/>
                <xsd:element ref="ns3:SharedWithUsers" minOccurs="0"/>
                <xsd:element ref="ns3:SharedWithDetails" minOccurs="0"/>
                <xsd:element ref="ns2:MediaServiceAutoKeyPoints" minOccurs="0"/>
                <xsd:element ref="ns2:MediaServiceKeyPoints" minOccurs="0"/>
                <xsd:element ref="ns2:TypeofFiling"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1af356-fc12-4cfd-a69c-f5abb50e46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ocument_x0020_Type" ma:index="10" nillable="true" ma:displayName="Document Type" ma:default="Filed Document" ma:format="Dropdown" ma:internalName="Document_x0020_Type">
      <xsd:simpleType>
        <xsd:restriction base="dms:Note">
          <xsd:maxLength value="255"/>
        </xsd:restrictio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TypeofFiling" ma:index="15" nillable="true" ma:displayName="Type of Filing" ma:description="Filings" ma:format="Dropdown" ma:internalName="TypeofFiling">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Filing Type"/>
        <xsd:element ref="dc:title" minOccurs="0" maxOccurs="1" ma:index="4" ma:displayName="Document Dat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4611B8-02E9-41A4-B8D8-2C7737CA1376}">
  <ds:schemaRefs>
    <ds:schemaRef ds:uri="http://purl.org/dc/elements/1.1/"/>
    <ds:schemaRef ds:uri="http://schemas.microsoft.com/office/2006/metadata/properties"/>
    <ds:schemaRef ds:uri="http://purl.org/dc/terms/"/>
    <ds:schemaRef ds:uri="974c324c-599a-433a-b66e-41663df5c93f"/>
    <ds:schemaRef ds:uri="http://schemas.microsoft.com/office/2006/documentManagement/types"/>
    <ds:schemaRef ds:uri="http://schemas.microsoft.com/office/infopath/2007/PartnerControls"/>
    <ds:schemaRef ds:uri="http://schemas.openxmlformats.org/package/2006/metadata/core-properties"/>
    <ds:schemaRef ds:uri="0bc2e7ab-a9ef-4507-aecb-8204a3dc15b0"/>
    <ds:schemaRef ds:uri="http://www.w3.org/XML/1998/namespace"/>
    <ds:schemaRef ds:uri="http://purl.org/dc/dcmitype/"/>
    <ds:schemaRef ds:uri="b41af356-fc12-4cfd-a69c-f5abb50e46cd"/>
  </ds:schemaRefs>
</ds:datastoreItem>
</file>

<file path=customXml/itemProps2.xml><?xml version="1.0" encoding="utf-8"?>
<ds:datastoreItem xmlns:ds="http://schemas.openxmlformats.org/officeDocument/2006/customXml" ds:itemID="{D031193B-43EF-4D34-BCB9-2F665E27FE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1af356-fc12-4cfd-a69c-f5abb50e46cd"/>
    <ds:schemaRef ds:uri="287e4302-86cf-4944-a309-ab111957c4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63C088-1B81-41CD-8E3F-2A4E74617C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MS USER</dc:creator>
  <cp:keywords/>
  <dc:description/>
  <cp:lastModifiedBy>Nancy Richardson</cp:lastModifiedBy>
  <cp:revision/>
  <cp:lastPrinted>2020-03-03T00:28:39Z</cp:lastPrinted>
  <dcterms:created xsi:type="dcterms:W3CDTF">2020-02-29T21:06:06Z</dcterms:created>
  <dcterms:modified xsi:type="dcterms:W3CDTF">2020-03-03T01:47:23Z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0x010100CE86C91AD6C871488744B20043618BBE</vt:lpwstr>
  </property>
</Properties>
</file>